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seanmcdonald/Dropbox/boardPro - Marketing/Marketing Assets/Collateral/Webinars/Risk as a strategic conversation/"/>
    </mc:Choice>
  </mc:AlternateContent>
  <xr:revisionPtr revIDLastSave="0" documentId="8_{42991EC5-717A-B440-BE38-B5566A932807}" xr6:coauthVersionLast="47" xr6:coauthVersionMax="47" xr10:uidLastSave="{00000000-0000-0000-0000-000000000000}"/>
  <bookViews>
    <workbookView xWindow="31580" yWindow="-2500" windowWidth="28800" windowHeight="17500" xr2:uid="{17FB3BCE-942E-4B27-8C8D-6FF08847EA78}"/>
  </bookViews>
  <sheets>
    <sheet name="Board Risk Summary Report" sheetId="1" r:id="rId1"/>
    <sheet name="Definitions" sheetId="2" r:id="rId2"/>
  </sheets>
  <definedNames>
    <definedName name="Consequence">Definitions!$H$3:$H$7</definedName>
    <definedName name="Control_Effectiveness">Definitions!$F$3:$F$7</definedName>
    <definedName name="Likelihood">Definitions!$D$3:$D$7</definedName>
    <definedName name="_xlnm.Print_Area" localSheetId="0">'Board Risk Summary Report'!$B$2:$M$32</definedName>
    <definedName name="Risk_Level">Definitions!$B$3:$B$6</definedName>
    <definedName name="Risk_Movement">Definitions!$J$3:$J$7</definedName>
    <definedName name="Risk_Type">Definitions!$M$3:$M$8</definedName>
  </definedNames>
  <calcPr calcId="191029" concurrentCalc="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7" i="1" l="1"/>
  <c r="M25" i="1"/>
  <c r="H28" i="1"/>
</calcChain>
</file>

<file path=xl/sharedStrings.xml><?xml version="1.0" encoding="utf-8"?>
<sst xmlns="http://schemas.openxmlformats.org/spreadsheetml/2006/main" count="130" uniqueCount="79">
  <si>
    <t>Risk Register Reference</t>
  </si>
  <si>
    <t>Title</t>
  </si>
  <si>
    <t>Likelihood</t>
  </si>
  <si>
    <t>Consequence</t>
  </si>
  <si>
    <t>Risk Characteristics</t>
  </si>
  <si>
    <t>Residual Risk</t>
  </si>
  <si>
    <t>Mitigation Activities</t>
  </si>
  <si>
    <t>Future actions</t>
  </si>
  <si>
    <t>Inherent Risk</t>
  </si>
  <si>
    <t>Risk Movement</t>
  </si>
  <si>
    <t>Extreme</t>
  </si>
  <si>
    <t>High</t>
  </si>
  <si>
    <t>Low</t>
  </si>
  <si>
    <t>Rare</t>
  </si>
  <si>
    <t>Unlikely</t>
  </si>
  <si>
    <t>Possible</t>
  </si>
  <si>
    <t>Likely</t>
  </si>
  <si>
    <t>Almost Certain</t>
  </si>
  <si>
    <t>Poor</t>
  </si>
  <si>
    <t>Fair</t>
  </si>
  <si>
    <t>Good</t>
  </si>
  <si>
    <t>Excellent</t>
  </si>
  <si>
    <t>Non-existent</t>
  </si>
  <si>
    <t>Residual and inherent risk</t>
  </si>
  <si>
    <t>Control Effectiveness</t>
  </si>
  <si>
    <t>Insignificant</t>
  </si>
  <si>
    <t>Minor</t>
  </si>
  <si>
    <t>Moderate</t>
  </si>
  <si>
    <t>Major</t>
  </si>
  <si>
    <t>Catastrophic</t>
  </si>
  <si>
    <t>Person/s Responsible</t>
  </si>
  <si>
    <t>minor improvement</t>
  </si>
  <si>
    <t>no change</t>
  </si>
  <si>
    <t>minor worsening</t>
  </si>
  <si>
    <t>major worsening</t>
  </si>
  <si>
    <t>Major improvement</t>
  </si>
  <si>
    <t>Bullet points:</t>
  </si>
  <si>
    <t>To add additional bullet symbols within the same cell, press ALT+ENTER to add a line break within the cell, and then repeat the ALT+7 or ALT+9 key combination.</t>
  </si>
  <si>
    <t>Risk Type</t>
  </si>
  <si>
    <t>Strategic</t>
  </si>
  <si>
    <t>Governance</t>
  </si>
  <si>
    <t xml:space="preserve">Clinical </t>
  </si>
  <si>
    <t>Operational</t>
  </si>
  <si>
    <t>Reputational</t>
  </si>
  <si>
    <t>Financial</t>
  </si>
  <si>
    <t>Risk Summary Report to the Board of Directors</t>
  </si>
  <si>
    <t>Inadequate Strategic Planning</t>
  </si>
  <si>
    <t>Strategic Opportunities</t>
  </si>
  <si>
    <t>Risk Improvement</t>
  </si>
  <si>
    <t>Strategic Issues or Implications for discussion by the Board of Directors</t>
  </si>
  <si>
    <t>Item</t>
  </si>
  <si>
    <t>Recommendation</t>
  </si>
  <si>
    <t>Agenda Reference Number</t>
  </si>
  <si>
    <t>Control Effective-
ness</t>
  </si>
  <si>
    <t>Insert Text Here</t>
  </si>
  <si>
    <t>Over- committing org to multiple activities</t>
  </si>
  <si>
    <t>• Board approves contracts for all new work
• Set priorities for new work
• Risk assess all new projects
• CEO and GMs manage Board and community expectations</t>
  </si>
  <si>
    <t>etc</t>
  </si>
  <si>
    <t>See briefing paper with recommendations at Item 5.3 in the Agenda for this meeting</t>
  </si>
  <si>
    <t>Staff: CEO and GM Strategy, liaising with Board Chair</t>
  </si>
  <si>
    <t xml:space="preserve"> </t>
  </si>
  <si>
    <t>Board Directors are aware that there has been a series of industry discssions about possible changes ot the funding approach for one of our major Sources of Government Funding. It is imperative we determine our position and strategy now.  This will allow CEO and GMs to effectively mobilise and collaborate with colleagues in other agencies, as well as supportive peak bodies and lobby groups.</t>
  </si>
  <si>
    <t>• Regular Board Review of our Strategy
• Community and Clinical Councils
• Yearly Strategic Planning review
• Align to Community Needs Assessment</t>
  </si>
  <si>
    <t>• Board sets and models appropriate culture</t>
  </si>
  <si>
    <t>CEO and Board must reserve capacity to respond to urgent requests</t>
  </si>
  <si>
    <t>Strong culture can be a point of difference when recruiting staff and Directors</t>
  </si>
  <si>
    <t>-</t>
  </si>
  <si>
    <t>Nil</t>
  </si>
  <si>
    <t>With powerful strategy, we can outbid others for service and research funding</t>
  </si>
  <si>
    <t>Board and CEO with GM Strategy</t>
  </si>
  <si>
    <t>CEO and GM Business Development, liaising with Board Chair</t>
  </si>
  <si>
    <t xml:space="preserve">Reputational risk due to poor culture </t>
  </si>
  <si>
    <t>Est Annual  Value of Opportunities</t>
  </si>
  <si>
    <t>Board will review strategic directions June 2021</t>
  </si>
  <si>
    <t>Undertake culture survey of whole org  in Dec 2021 quarter</t>
  </si>
  <si>
    <t xml:space="preserve">Total </t>
  </si>
  <si>
    <t>26/03/202X</t>
  </si>
  <si>
    <t>ABC Corporation Ltd.</t>
  </si>
  <si>
    <t>Provided by Steven Bowman FAICD | steven@consciousgovernance.com | www.consciousgovernancetv.com | +61 438 325 782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</si>
</sst>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F800]dddd\,\ mmmm\ dd\,\ yyyy"/>
    <numFmt numFmtId="166" formatCode="_-&quot;$&quot;* #,##0_-;\-&quot;$&quot;* #,##0_-;_-&quot;$&quot;* &quot;-&quot;??_-;_-@_-"/>
  </numFmts>
  <fonts count="15" x14ac:knownFonts="1">
    <font>
      <sz val="11"/>
      <color theme="1"/>
      <name val="Calibri"/>
      <family val="2"/>
      <scheme val="minor"/>
    </font>
    <font>
      <sz val="10"/>
      <color theme="1"/>
      <name val="Arial"/>
      <family val="2"/>
    </font>
    <font>
      <b/>
      <sz val="11"/>
      <color rgb="FF0070C0"/>
      <name val="Arial"/>
      <family val="2"/>
    </font>
    <font>
      <sz val="12"/>
      <color theme="1"/>
      <name val="Arial"/>
      <family val="2"/>
    </font>
    <font>
      <sz val="14"/>
      <color theme="1"/>
      <name val="Arial"/>
      <family val="2"/>
    </font>
    <font>
      <sz val="10"/>
      <color rgb="FF363636"/>
      <name val="Segoe UI"/>
      <family val="2"/>
    </font>
    <font>
      <sz val="10"/>
      <color theme="4" tint="-0.249977111117893"/>
      <name val="Arial"/>
      <family val="2"/>
    </font>
    <font>
      <sz val="14"/>
      <color theme="4" tint="-0.249977111117893"/>
      <name val="Arial"/>
      <family val="2"/>
    </font>
    <font>
      <b/>
      <sz val="16"/>
      <color theme="4" tint="-0.249977111117893"/>
      <name val="Arial"/>
      <family val="2"/>
    </font>
    <font>
      <b/>
      <sz val="14"/>
      <color theme="4" tint="-0.249977111117893"/>
      <name val="Arial"/>
      <family val="2"/>
    </font>
    <font>
      <b/>
      <sz val="12"/>
      <color theme="4" tint="-0.249977111117893"/>
      <name val="Arial"/>
      <family val="2"/>
    </font>
    <font>
      <b/>
      <sz val="11"/>
      <color theme="4" tint="-0.249977111117893"/>
      <name val="Arial"/>
      <family val="2"/>
    </font>
    <font>
      <sz val="11"/>
      <color theme="1"/>
      <name val="Calibri"/>
      <family val="2"/>
      <scheme val="minor"/>
    </font>
    <font>
      <b/>
      <sz val="10"/>
      <color theme="4" tint="-0.249977111117893"/>
      <name val="Arial"/>
      <family val="2"/>
    </font>
    <font>
      <b/>
      <sz val="16"/>
      <color rgb="FFFF0000"/>
      <name val="Arial"/>
      <family val="2"/>
    </font>
  </fonts>
  <fills count="2">
    <fill>
      <patternFill patternType="none"/>
    </fill>
    <fill>
      <patternFill patternType="gray125"/>
    </fill>
  </fills>
  <borders count="17">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diagonal/>
    </border>
    <border>
      <left style="thin">
        <color theme="4" tint="-0.24994659260841701"/>
      </left>
      <right style="thin">
        <color theme="4" tint="-0.24994659260841701"/>
      </right>
      <top/>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59996337778862885"/>
      </right>
      <top style="thin">
        <color theme="4" tint="-0.24994659260841701"/>
      </top>
      <bottom style="thin">
        <color theme="4" tint="-0.24994659260841701"/>
      </bottom>
      <diagonal/>
    </border>
    <border>
      <left style="thin">
        <color theme="4" tint="0.59996337778862885"/>
      </left>
      <right style="thin">
        <color theme="4" tint="-0.24994659260841701"/>
      </right>
      <top style="thin">
        <color theme="4" tint="-0.24994659260841701"/>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24994659260841701"/>
      </left>
      <right/>
      <top style="thin">
        <color theme="4" tint="-0.24994659260841701"/>
      </top>
      <bottom style="thin">
        <color theme="4" tint="0.59996337778862885"/>
      </bottom>
      <diagonal/>
    </border>
    <border>
      <left/>
      <right/>
      <top style="thin">
        <color theme="4" tint="-0.24994659260841701"/>
      </top>
      <bottom style="thin">
        <color theme="4" tint="0.59996337778862885"/>
      </bottom>
      <diagonal/>
    </border>
    <border>
      <left/>
      <right style="thin">
        <color theme="4" tint="-0.24994659260841701"/>
      </right>
      <top style="thin">
        <color theme="4" tint="-0.24994659260841701"/>
      </top>
      <bottom style="thin">
        <color theme="4" tint="0.59996337778862885"/>
      </bottom>
      <diagonal/>
    </border>
    <border>
      <left style="thin">
        <color theme="4" tint="-0.24994659260841701"/>
      </left>
      <right/>
      <top style="thin">
        <color theme="4" tint="0.59996337778862885"/>
      </top>
      <bottom style="thin">
        <color theme="4" tint="-0.24994659260841701"/>
      </bottom>
      <diagonal/>
    </border>
    <border>
      <left/>
      <right/>
      <top style="thin">
        <color theme="4" tint="0.59996337778862885"/>
      </top>
      <bottom style="thin">
        <color theme="4" tint="-0.24994659260841701"/>
      </bottom>
      <diagonal/>
    </border>
    <border>
      <left/>
      <right style="thin">
        <color theme="4" tint="-0.24994659260841701"/>
      </right>
      <top style="thin">
        <color theme="4" tint="0.59996337778862885"/>
      </top>
      <bottom style="thin">
        <color theme="4" tint="-0.24994659260841701"/>
      </bottom>
      <diagonal/>
    </border>
    <border>
      <left/>
      <right/>
      <top style="thin">
        <color theme="4" tint="-0.24994659260841701"/>
      </top>
      <bottom style="thin">
        <color theme="4" tint="-0.24994659260841701"/>
      </bottom>
      <diagonal/>
    </border>
    <border>
      <left style="thin">
        <color indexed="64"/>
      </left>
      <right/>
      <top style="thin">
        <color theme="4" tint="0.59996337778862885"/>
      </top>
      <bottom style="thin">
        <color theme="4" tint="-0.24994659260841701"/>
      </bottom>
      <diagonal/>
    </border>
  </borders>
  <cellStyleXfs count="2">
    <xf numFmtId="0" fontId="0" fillId="0" borderId="0"/>
    <xf numFmtId="164" fontId="12" fillId="0" borderId="0" applyFont="0" applyFill="0" applyBorder="0" applyAlignment="0" applyProtection="0"/>
  </cellStyleXfs>
  <cellXfs count="64">
    <xf numFmtId="0" fontId="0" fillId="0" borderId="0" xfId="0"/>
    <xf numFmtId="0" fontId="1" fillId="0" borderId="0" xfId="0" applyFont="1"/>
    <xf numFmtId="0" fontId="2"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6" xfId="0" applyFont="1" applyBorder="1" applyAlignment="1">
      <alignment vertical="center"/>
    </xf>
    <xf numFmtId="0" fontId="1" fillId="0" borderId="6" xfId="0" applyFont="1" applyBorder="1" applyAlignment="1">
      <alignment vertical="center"/>
    </xf>
    <xf numFmtId="0" fontId="8" fillId="0" borderId="0" xfId="0" applyFon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8" fillId="0" borderId="10" xfId="0" applyFont="1" applyBorder="1"/>
    <xf numFmtId="0" fontId="8" fillId="0" borderId="11" xfId="0" applyFont="1" applyBorder="1"/>
    <xf numFmtId="0" fontId="9" fillId="0" borderId="12" xfId="0" applyFont="1" applyBorder="1"/>
    <xf numFmtId="0" fontId="8" fillId="0" borderId="13" xfId="0" applyFont="1" applyBorder="1"/>
    <xf numFmtId="0" fontId="8" fillId="0" borderId="14" xfId="0" applyFont="1" applyBorder="1"/>
    <xf numFmtId="0" fontId="10" fillId="0" borderId="0" xfId="0" applyFont="1" applyAlignment="1">
      <alignment horizontal="center" vertical="center"/>
    </xf>
    <xf numFmtId="0" fontId="11"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166" fontId="13" fillId="0" borderId="1" xfId="0" applyNumberFormat="1" applyFont="1" applyBorder="1" applyAlignment="1">
      <alignment vertical="center"/>
    </xf>
    <xf numFmtId="0" fontId="14" fillId="0" borderId="9" xfId="0" applyFont="1" applyBorder="1"/>
    <xf numFmtId="0" fontId="8" fillId="0" borderId="0" xfId="0" applyFont="1" applyAlignment="1">
      <alignment vertical="center"/>
    </xf>
    <xf numFmtId="0" fontId="14" fillId="0" borderId="9"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3" fillId="0" borderId="0" xfId="0" applyFont="1" applyAlignment="1">
      <alignment horizont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3" fillId="0" borderId="7" xfId="0" applyFont="1" applyBorder="1" applyAlignment="1">
      <alignment horizontal="left" vertical="top"/>
    </xf>
    <xf numFmtId="0" fontId="3" fillId="0" borderId="15" xfId="0" applyFont="1" applyBorder="1" applyAlignment="1">
      <alignment horizontal="left" vertical="top"/>
    </xf>
    <xf numFmtId="0" fontId="3" fillId="0" borderId="8" xfId="0" applyFont="1" applyBorder="1" applyAlignment="1">
      <alignment horizontal="left" vertical="top"/>
    </xf>
    <xf numFmtId="165" fontId="8" fillId="0" borderId="13" xfId="0" applyNumberFormat="1" applyFont="1" applyBorder="1" applyAlignment="1">
      <alignment horizontal="center"/>
    </xf>
    <xf numFmtId="0" fontId="10" fillId="0" borderId="7" xfId="0" applyFont="1" applyBorder="1" applyAlignment="1">
      <alignment horizontal="center" vertical="center"/>
    </xf>
    <xf numFmtId="0" fontId="10" fillId="0" borderId="15" xfId="0" applyFont="1" applyBorder="1" applyAlignment="1">
      <alignment horizontal="center" vertical="center"/>
    </xf>
    <xf numFmtId="0" fontId="10" fillId="0" borderId="8" xfId="0" applyFont="1" applyBorder="1" applyAlignment="1">
      <alignment horizontal="center" vertical="center"/>
    </xf>
    <xf numFmtId="0" fontId="3" fillId="0" borderId="7" xfId="0" applyFont="1" applyBorder="1" applyAlignment="1">
      <alignment horizontal="left" vertical="top" wrapText="1"/>
    </xf>
    <xf numFmtId="0" fontId="3" fillId="0" borderId="15" xfId="0" applyFont="1" applyBorder="1" applyAlignment="1">
      <alignment horizontal="left" vertical="top" wrapText="1"/>
    </xf>
    <xf numFmtId="0" fontId="3" fillId="0" borderId="8" xfId="0" applyFont="1" applyBorder="1" applyAlignment="1">
      <alignment horizontal="left" vertical="top" wrapText="1"/>
    </xf>
    <xf numFmtId="166" fontId="6" fillId="0" borderId="2" xfId="1" applyNumberFormat="1" applyFont="1" applyBorder="1" applyAlignment="1">
      <alignment horizontal="left" vertical="top" wrapText="1"/>
    </xf>
    <xf numFmtId="166" fontId="6" fillId="0" borderId="3" xfId="1" applyNumberFormat="1" applyFont="1" applyBorder="1" applyAlignment="1">
      <alignment horizontal="left" vertical="top" wrapText="1"/>
    </xf>
    <xf numFmtId="166" fontId="6" fillId="0" borderId="4" xfId="1" applyNumberFormat="1" applyFont="1" applyBorder="1" applyAlignment="1">
      <alignment horizontal="left"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6" fillId="0" borderId="3" xfId="0" applyFont="1" applyBorder="1" applyAlignment="1">
      <alignment horizontal="left" vertical="top"/>
    </xf>
    <xf numFmtId="0" fontId="6" fillId="0" borderId="4" xfId="0" applyFont="1" applyBorder="1" applyAlignment="1">
      <alignment horizontal="left" vertical="top"/>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165" fontId="8" fillId="0" borderId="16" xfId="0" applyNumberFormat="1" applyFont="1" applyBorder="1" applyAlignment="1">
      <alignment horizontal="left" wrapText="1"/>
    </xf>
    <xf numFmtId="165" fontId="8" fillId="0" borderId="13" xfId="0" applyNumberFormat="1" applyFont="1" applyBorder="1" applyAlignment="1">
      <alignment horizontal="left" wrapText="1"/>
    </xf>
    <xf numFmtId="0" fontId="0" fillId="0" borderId="0" xfId="0" applyAlignment="1">
      <alignment horizontal="left"/>
    </xf>
    <xf numFmtId="0" fontId="5" fillId="0" borderId="0" xfId="0" applyFont="1" applyAlignment="1">
      <alignment horizontal="left" vertical="center" wrapText="1"/>
    </xf>
  </cellXfs>
  <cellStyles count="2">
    <cellStyle name="Currency" xfId="1" builtinId="4"/>
    <cellStyle name="Normal" xfId="0" builtinId="0"/>
  </cellStyles>
  <dxfs count="40">
    <dxf>
      <font>
        <b/>
        <i val="0"/>
        <color rgb="FFFF0000"/>
      </font>
      <fill>
        <patternFill>
          <bgColor rgb="FFFFC7CE"/>
        </patternFill>
      </fill>
    </dxf>
    <dxf>
      <font>
        <color theme="5"/>
      </font>
      <fill>
        <patternFill patternType="solid">
          <bgColor rgb="FFFFEB9C"/>
        </patternFill>
      </fill>
    </dxf>
    <dxf>
      <font>
        <color rgb="FF006100"/>
      </font>
      <fill>
        <patternFill>
          <bgColor rgb="FFC6EFCE"/>
        </patternFill>
      </fill>
    </dxf>
    <dxf>
      <font>
        <color rgb="FF9C0006"/>
      </font>
    </dxf>
    <dxf>
      <font>
        <color rgb="FF9C0006"/>
      </font>
    </dxf>
    <dxf>
      <font>
        <color theme="5"/>
      </font>
      <fill>
        <patternFill patternType="solid">
          <bgColor rgb="FFFFEB9C"/>
        </patternFill>
      </fill>
    </dxf>
    <dxf>
      <font>
        <color rgb="FF006100"/>
      </font>
      <fill>
        <patternFill>
          <bgColor rgb="FFC6EFCE"/>
        </patternFill>
      </fill>
    </dxf>
    <dxf>
      <font>
        <b/>
        <i val="0"/>
        <color rgb="FFFF0000"/>
      </font>
      <fill>
        <patternFill>
          <bgColor rgb="FFFFC7CE"/>
        </patternFill>
      </fill>
    </dxf>
    <dxf>
      <font>
        <color rgb="FF9C0006"/>
      </font>
    </dxf>
    <dxf>
      <font>
        <b/>
        <i val="0"/>
        <color rgb="FFFF0000"/>
      </font>
      <fill>
        <patternFill>
          <bgColor rgb="FFFFC7CE"/>
        </patternFill>
      </fill>
    </dxf>
    <dxf>
      <font>
        <color theme="5"/>
      </font>
      <fill>
        <patternFill patternType="solid">
          <bgColor rgb="FFFFEB9C"/>
        </patternFill>
      </fill>
    </dxf>
    <dxf>
      <font>
        <color rgb="FF006100"/>
      </font>
      <fill>
        <patternFill>
          <bgColor rgb="FFC6EFCE"/>
        </patternFill>
      </fill>
    </dxf>
    <dxf>
      <font>
        <color rgb="FF9C0006"/>
      </font>
    </dxf>
    <dxf>
      <font>
        <color theme="5"/>
      </font>
      <fill>
        <patternFill patternType="solid">
          <bgColor rgb="FFFFEB9C"/>
        </patternFill>
      </fill>
    </dxf>
    <dxf>
      <font>
        <color rgb="FF006100"/>
      </font>
      <fill>
        <patternFill>
          <bgColor rgb="FFC6EFCE"/>
        </patternFill>
      </fill>
    </dxf>
    <dxf>
      <font>
        <b/>
        <i val="0"/>
        <color rgb="FFFF0000"/>
      </font>
      <fill>
        <patternFill>
          <bgColor rgb="FFFFC7CE"/>
        </patternFill>
      </fill>
    </dxf>
    <dxf>
      <font>
        <color theme="5"/>
      </font>
      <fill>
        <patternFill patternType="solid">
          <bgColor rgb="FFFFEB9C"/>
        </patternFill>
      </fill>
    </dxf>
    <dxf>
      <font>
        <color rgb="FF9C0006"/>
      </font>
    </dxf>
    <dxf>
      <font>
        <b/>
        <i val="0"/>
        <color rgb="FFFF0000"/>
      </font>
      <fill>
        <patternFill>
          <bgColor rgb="FFFFC7CE"/>
        </patternFill>
      </fill>
    </dxf>
    <dxf>
      <font>
        <color rgb="FF006100"/>
      </font>
      <fill>
        <patternFill>
          <bgColor rgb="FFC6EFCE"/>
        </patternFill>
      </fill>
    </dxf>
    <dxf>
      <font>
        <color rgb="FF9C5700"/>
      </font>
      <fill>
        <patternFill>
          <bgColor rgb="FFFFEB9C"/>
        </patternFill>
      </fill>
    </dxf>
    <dxf>
      <font>
        <color rgb="FF9C0006"/>
      </font>
    </dxf>
    <dxf>
      <font>
        <color rgb="FF006100"/>
      </font>
      <fill>
        <patternFill>
          <bgColor rgb="FFC6EFCE"/>
        </patternFill>
      </fill>
    </dxf>
    <dxf>
      <font>
        <b/>
        <i val="0"/>
        <color rgb="FFFF0000"/>
      </font>
      <fill>
        <patternFill>
          <bgColor rgb="FFFFC7CE"/>
        </patternFill>
      </fill>
    </dxf>
    <dxf>
      <font>
        <color rgb="FF9C0006"/>
      </font>
    </dxf>
    <dxf>
      <font>
        <b/>
        <i val="0"/>
        <color rgb="FFFF0000"/>
      </font>
      <fill>
        <patternFill>
          <bgColor rgb="FFFFC7CE"/>
        </patternFill>
      </fill>
    </dxf>
    <dxf>
      <font>
        <color rgb="FF9C5700"/>
      </font>
      <fill>
        <patternFill>
          <bgColor rgb="FFFFEB9C"/>
        </patternFill>
      </fill>
    </dxf>
    <dxf>
      <font>
        <color rgb="FF006100"/>
      </font>
      <fill>
        <patternFill>
          <bgColor rgb="FFC6EFCE"/>
        </patternFill>
      </fill>
    </dxf>
    <dxf>
      <font>
        <color rgb="FF9C0006"/>
      </font>
    </dxf>
    <dxf>
      <font>
        <b/>
        <i val="0"/>
        <color rgb="FFFF0000"/>
      </font>
      <fill>
        <patternFill>
          <bgColor rgb="FFFFC7CE"/>
        </patternFill>
      </fill>
    </dxf>
    <dxf>
      <font>
        <color rgb="FF9C5700"/>
      </font>
      <fill>
        <patternFill>
          <bgColor rgb="FFFFEB9C"/>
        </patternFill>
      </fill>
    </dxf>
    <dxf>
      <font>
        <color rgb="FF006100"/>
      </font>
      <fill>
        <patternFill>
          <bgColor rgb="FFC6EFCE"/>
        </patternFill>
      </fill>
    </dxf>
    <dxf>
      <font>
        <color rgb="FF9C0006"/>
      </font>
    </dxf>
    <dxf>
      <font>
        <color rgb="FF006100"/>
      </font>
      <fill>
        <patternFill>
          <bgColor rgb="FFC6EFCE"/>
        </patternFill>
      </fill>
    </dxf>
    <dxf>
      <font>
        <color rgb="FF9C5700"/>
      </font>
      <fill>
        <patternFill>
          <bgColor rgb="FFFFEB9C"/>
        </patternFill>
      </fill>
    </dxf>
    <dxf>
      <font>
        <b/>
        <i val="0"/>
        <color rgb="FFFF0000"/>
      </font>
      <fill>
        <patternFill>
          <bgColor rgb="FFFFC7CE"/>
        </patternFill>
      </fill>
    </dxf>
    <dxf>
      <font>
        <color rgb="FF9C5700"/>
      </font>
      <fill>
        <patternFill>
          <bgColor rgb="FFFFEB9C"/>
        </patternFill>
      </fill>
    </dxf>
    <dxf>
      <font>
        <color rgb="FF9C0006"/>
      </font>
    </dxf>
    <dxf>
      <font>
        <b/>
        <i val="0"/>
        <color rgb="FFFF0000"/>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C6A93-1FFD-48FB-A58C-C85B8CA6E634}">
  <sheetPr>
    <pageSetUpPr fitToPage="1"/>
  </sheetPr>
  <dimension ref="A1:M38"/>
  <sheetViews>
    <sheetView showGridLines="0" tabSelected="1" zoomScale="94" zoomScaleNormal="90" workbookViewId="0">
      <selection activeCell="P10" sqref="P10"/>
    </sheetView>
  </sheetViews>
  <sheetFormatPr baseColWidth="10" defaultColWidth="9.1640625" defaultRowHeight="13" x14ac:dyDescent="0.15"/>
  <cols>
    <col min="1" max="1" width="3.83203125" style="1" customWidth="1"/>
    <col min="2" max="2" width="11.83203125" style="1" customWidth="1"/>
    <col min="3" max="3" width="14.33203125" style="1" customWidth="1"/>
    <col min="4" max="4" width="14" style="1" customWidth="1"/>
    <col min="5" max="5" width="13.6640625" style="1" customWidth="1"/>
    <col min="6" max="6" width="12.5" style="1" customWidth="1"/>
    <col min="7" max="7" width="38.5" style="1" customWidth="1"/>
    <col min="8" max="8" width="14.6640625" style="1" customWidth="1"/>
    <col min="9" max="9" width="12.33203125" style="1" customWidth="1"/>
    <col min="10" max="10" width="9.83203125" style="1" customWidth="1"/>
    <col min="11" max="11" width="15" style="1" customWidth="1"/>
    <col min="12" max="12" width="20.6640625" style="1" customWidth="1"/>
    <col min="13" max="13" width="14.6640625" style="1" customWidth="1"/>
    <col min="14" max="16384" width="9.1640625" style="1"/>
  </cols>
  <sheetData>
    <row r="1" spans="1:13" ht="19" customHeight="1" x14ac:dyDescent="0.15"/>
    <row r="2" spans="1:13" s="23" customFormat="1" ht="34" customHeight="1" x14ac:dyDescent="0.2">
      <c r="B2" s="24" t="s">
        <v>77</v>
      </c>
      <c r="C2" s="25"/>
      <c r="D2" s="25"/>
      <c r="E2" s="25"/>
      <c r="F2" s="25"/>
      <c r="G2" s="25"/>
      <c r="H2" s="25"/>
      <c r="I2" s="25"/>
      <c r="J2" s="25"/>
      <c r="K2" s="25"/>
      <c r="L2" s="25"/>
      <c r="M2" s="26"/>
    </row>
    <row r="3" spans="1:13" s="9" customFormat="1" ht="20.25" customHeight="1" x14ac:dyDescent="0.2">
      <c r="B3" s="60" t="s">
        <v>45</v>
      </c>
      <c r="C3" s="61"/>
      <c r="D3" s="61"/>
      <c r="E3" s="61"/>
      <c r="F3" s="61"/>
      <c r="G3" s="61"/>
      <c r="H3" s="40" t="s">
        <v>76</v>
      </c>
      <c r="I3" s="40"/>
      <c r="J3" s="40"/>
      <c r="K3" s="40"/>
      <c r="L3" s="15"/>
      <c r="M3" s="16"/>
    </row>
    <row r="4" spans="1:13" s="2" customFormat="1" ht="45" x14ac:dyDescent="0.2">
      <c r="B4" s="10" t="s">
        <v>0</v>
      </c>
      <c r="C4" s="11" t="s">
        <v>1</v>
      </c>
      <c r="D4" s="10" t="s">
        <v>30</v>
      </c>
      <c r="E4" s="58" t="s">
        <v>4</v>
      </c>
      <c r="F4" s="59"/>
      <c r="G4" s="10" t="s">
        <v>6</v>
      </c>
      <c r="H4" s="10" t="s">
        <v>7</v>
      </c>
      <c r="I4" s="10" t="s">
        <v>53</v>
      </c>
      <c r="J4" s="10" t="s">
        <v>5</v>
      </c>
      <c r="K4" s="10" t="s">
        <v>48</v>
      </c>
      <c r="L4" s="10" t="s">
        <v>47</v>
      </c>
      <c r="M4" s="10" t="s">
        <v>72</v>
      </c>
    </row>
    <row r="5" spans="1:13" s="3" customFormat="1" ht="15" customHeight="1" x14ac:dyDescent="0.2">
      <c r="B5" s="31">
        <v>26</v>
      </c>
      <c r="C5" s="34" t="s">
        <v>46</v>
      </c>
      <c r="D5" s="34" t="s">
        <v>69</v>
      </c>
      <c r="E5" s="5" t="s">
        <v>38</v>
      </c>
      <c r="F5" s="6" t="s">
        <v>39</v>
      </c>
      <c r="G5" s="34" t="s">
        <v>62</v>
      </c>
      <c r="H5" s="34" t="s">
        <v>73</v>
      </c>
      <c r="I5" s="28" t="s">
        <v>21</v>
      </c>
      <c r="J5" s="50" t="s">
        <v>12</v>
      </c>
      <c r="K5" s="53">
        <v>2</v>
      </c>
      <c r="L5" s="34" t="s">
        <v>68</v>
      </c>
      <c r="M5" s="47">
        <v>330000</v>
      </c>
    </row>
    <row r="6" spans="1:13" ht="12.75" customHeight="1" x14ac:dyDescent="0.15">
      <c r="B6" s="32"/>
      <c r="C6" s="35"/>
      <c r="D6" s="56"/>
      <c r="E6" s="5" t="s">
        <v>2</v>
      </c>
      <c r="F6" s="7" t="s">
        <v>16</v>
      </c>
      <c r="G6" s="35"/>
      <c r="H6" s="35"/>
      <c r="I6" s="29"/>
      <c r="J6" s="51"/>
      <c r="K6" s="54"/>
      <c r="L6" s="35"/>
      <c r="M6" s="48"/>
    </row>
    <row r="7" spans="1:13" ht="12.75" customHeight="1" x14ac:dyDescent="0.15">
      <c r="B7" s="32"/>
      <c r="C7" s="35"/>
      <c r="D7" s="56"/>
      <c r="E7" s="5" t="s">
        <v>3</v>
      </c>
      <c r="F7" s="7" t="s">
        <v>29</v>
      </c>
      <c r="G7" s="35"/>
      <c r="H7" s="35"/>
      <c r="I7" s="29"/>
      <c r="J7" s="51"/>
      <c r="K7" s="54"/>
      <c r="L7" s="35"/>
      <c r="M7" s="48"/>
    </row>
    <row r="8" spans="1:13" ht="14.25" customHeight="1" x14ac:dyDescent="0.15">
      <c r="B8" s="33"/>
      <c r="C8" s="36"/>
      <c r="D8" s="57"/>
      <c r="E8" s="5" t="s">
        <v>8</v>
      </c>
      <c r="F8" s="8" t="s">
        <v>10</v>
      </c>
      <c r="G8" s="36"/>
      <c r="H8" s="36"/>
      <c r="I8" s="30"/>
      <c r="J8" s="52"/>
      <c r="K8" s="55"/>
      <c r="L8" s="36"/>
      <c r="M8" s="49"/>
    </row>
    <row r="9" spans="1:13" s="3" customFormat="1" ht="12.75" customHeight="1" x14ac:dyDescent="0.2">
      <c r="A9" s="4"/>
      <c r="B9" s="31">
        <v>32</v>
      </c>
      <c r="C9" s="34" t="s">
        <v>55</v>
      </c>
      <c r="D9" s="34" t="s">
        <v>70</v>
      </c>
      <c r="E9" s="5" t="s">
        <v>38</v>
      </c>
      <c r="F9" s="6" t="s">
        <v>43</v>
      </c>
      <c r="G9" s="34" t="s">
        <v>56</v>
      </c>
      <c r="H9" s="34" t="s">
        <v>67</v>
      </c>
      <c r="I9" s="28" t="s">
        <v>20</v>
      </c>
      <c r="J9" s="50" t="s">
        <v>12</v>
      </c>
      <c r="K9" s="53">
        <v>1</v>
      </c>
      <c r="L9" s="34" t="s">
        <v>64</v>
      </c>
      <c r="M9" s="47">
        <v>1100000</v>
      </c>
    </row>
    <row r="10" spans="1:13" ht="12.75" customHeight="1" x14ac:dyDescent="0.15">
      <c r="B10" s="32"/>
      <c r="C10" s="35"/>
      <c r="D10" s="56"/>
      <c r="E10" s="5" t="s">
        <v>2</v>
      </c>
      <c r="F10" s="7" t="s">
        <v>16</v>
      </c>
      <c r="G10" s="35"/>
      <c r="H10" s="35"/>
      <c r="I10" s="29"/>
      <c r="J10" s="51"/>
      <c r="K10" s="54"/>
      <c r="L10" s="35"/>
      <c r="M10" s="48"/>
    </row>
    <row r="11" spans="1:13" ht="12.75" customHeight="1" x14ac:dyDescent="0.15">
      <c r="B11" s="32"/>
      <c r="C11" s="35"/>
      <c r="D11" s="56"/>
      <c r="E11" s="5" t="s">
        <v>3</v>
      </c>
      <c r="F11" s="7" t="s">
        <v>28</v>
      </c>
      <c r="G11" s="35"/>
      <c r="H11" s="35"/>
      <c r="I11" s="29"/>
      <c r="J11" s="51"/>
      <c r="K11" s="54"/>
      <c r="L11" s="35"/>
      <c r="M11" s="48"/>
    </row>
    <row r="12" spans="1:13" ht="24" customHeight="1" x14ac:dyDescent="0.15">
      <c r="B12" s="33"/>
      <c r="C12" s="36"/>
      <c r="D12" s="57"/>
      <c r="E12" s="5" t="s">
        <v>8</v>
      </c>
      <c r="F12" s="8" t="s">
        <v>11</v>
      </c>
      <c r="G12" s="36"/>
      <c r="H12" s="36"/>
      <c r="I12" s="30"/>
      <c r="J12" s="52"/>
      <c r="K12" s="55"/>
      <c r="L12" s="36"/>
      <c r="M12" s="49"/>
    </row>
    <row r="13" spans="1:13" s="3" customFormat="1" ht="12.75" customHeight="1" x14ac:dyDescent="0.2">
      <c r="A13" s="4"/>
      <c r="B13" s="31">
        <v>51</v>
      </c>
      <c r="C13" s="34" t="s">
        <v>71</v>
      </c>
      <c r="D13" s="34" t="s">
        <v>59</v>
      </c>
      <c r="E13" s="5" t="s">
        <v>38</v>
      </c>
      <c r="F13" s="6" t="s">
        <v>43</v>
      </c>
      <c r="G13" s="34" t="s">
        <v>63</v>
      </c>
      <c r="H13" s="34" t="s">
        <v>74</v>
      </c>
      <c r="I13" s="28" t="s">
        <v>20</v>
      </c>
      <c r="J13" s="50" t="s">
        <v>27</v>
      </c>
      <c r="K13" s="53">
        <v>0</v>
      </c>
      <c r="L13" s="34" t="s">
        <v>65</v>
      </c>
      <c r="M13" s="47" t="s">
        <v>66</v>
      </c>
    </row>
    <row r="14" spans="1:13" ht="12.75" customHeight="1" x14ac:dyDescent="0.15">
      <c r="B14" s="32"/>
      <c r="C14" s="35"/>
      <c r="D14" s="56"/>
      <c r="E14" s="5" t="s">
        <v>2</v>
      </c>
      <c r="F14" s="7" t="s">
        <v>16</v>
      </c>
      <c r="G14" s="35"/>
      <c r="H14" s="35"/>
      <c r="I14" s="29"/>
      <c r="J14" s="51"/>
      <c r="K14" s="54"/>
      <c r="L14" s="35"/>
      <c r="M14" s="48"/>
    </row>
    <row r="15" spans="1:13" ht="12.75" customHeight="1" x14ac:dyDescent="0.15">
      <c r="B15" s="32"/>
      <c r="C15" s="35"/>
      <c r="D15" s="56"/>
      <c r="E15" s="5" t="s">
        <v>3</v>
      </c>
      <c r="F15" s="7" t="s">
        <v>28</v>
      </c>
      <c r="G15" s="35"/>
      <c r="H15" s="35"/>
      <c r="I15" s="29"/>
      <c r="J15" s="51"/>
      <c r="K15" s="54"/>
      <c r="L15" s="35"/>
      <c r="M15" s="48"/>
    </row>
    <row r="16" spans="1:13" ht="24" customHeight="1" x14ac:dyDescent="0.15">
      <c r="B16" s="33"/>
      <c r="C16" s="36"/>
      <c r="D16" s="57"/>
      <c r="E16" s="5" t="s">
        <v>8</v>
      </c>
      <c r="F16" s="8" t="s">
        <v>10</v>
      </c>
      <c r="G16" s="36"/>
      <c r="H16" s="36"/>
      <c r="I16" s="30"/>
      <c r="J16" s="52"/>
      <c r="K16" s="55"/>
      <c r="L16" s="36"/>
      <c r="M16" s="49"/>
    </row>
    <row r="17" spans="1:13" s="3" customFormat="1" ht="12.75" customHeight="1" x14ac:dyDescent="0.2">
      <c r="A17" s="4"/>
      <c r="B17" s="31" t="s">
        <v>57</v>
      </c>
      <c r="C17" s="34"/>
      <c r="D17" s="34"/>
      <c r="E17" s="5" t="s">
        <v>38</v>
      </c>
      <c r="F17" s="6" t="s">
        <v>40</v>
      </c>
      <c r="G17" s="34"/>
      <c r="H17" s="34"/>
      <c r="I17" s="28" t="s">
        <v>22</v>
      </c>
      <c r="J17" s="50" t="s">
        <v>11</v>
      </c>
      <c r="K17" s="53">
        <v>-1</v>
      </c>
      <c r="L17" s="34"/>
      <c r="M17" s="47"/>
    </row>
    <row r="18" spans="1:13" ht="12.75" customHeight="1" x14ac:dyDescent="0.15">
      <c r="B18" s="32"/>
      <c r="C18" s="35"/>
      <c r="D18" s="35"/>
      <c r="E18" s="5" t="s">
        <v>2</v>
      </c>
      <c r="F18" s="7" t="s">
        <v>13</v>
      </c>
      <c r="G18" s="35"/>
      <c r="H18" s="35"/>
      <c r="I18" s="29"/>
      <c r="J18" s="51"/>
      <c r="K18" s="54"/>
      <c r="L18" s="35"/>
      <c r="M18" s="48"/>
    </row>
    <row r="19" spans="1:13" ht="12.75" customHeight="1" x14ac:dyDescent="0.15">
      <c r="B19" s="32"/>
      <c r="C19" s="35"/>
      <c r="D19" s="35"/>
      <c r="E19" s="5" t="s">
        <v>3</v>
      </c>
      <c r="F19" s="7" t="s">
        <v>25</v>
      </c>
      <c r="G19" s="35"/>
      <c r="H19" s="35"/>
      <c r="I19" s="29"/>
      <c r="J19" s="51"/>
      <c r="K19" s="54"/>
      <c r="L19" s="35"/>
      <c r="M19" s="48"/>
    </row>
    <row r="20" spans="1:13" ht="17.25" customHeight="1" x14ac:dyDescent="0.15">
      <c r="B20" s="33"/>
      <c r="C20" s="36"/>
      <c r="D20" s="36"/>
      <c r="E20" s="5" t="s">
        <v>8</v>
      </c>
      <c r="F20" s="8" t="s">
        <v>12</v>
      </c>
      <c r="G20" s="36"/>
      <c r="H20" s="36"/>
      <c r="I20" s="30"/>
      <c r="J20" s="52"/>
      <c r="K20" s="55"/>
      <c r="L20" s="36"/>
      <c r="M20" s="49"/>
    </row>
    <row r="21" spans="1:13" s="3" customFormat="1" ht="12.75" customHeight="1" x14ac:dyDescent="0.2">
      <c r="A21" s="4"/>
      <c r="B21" s="31" t="s">
        <v>57</v>
      </c>
      <c r="C21" s="34"/>
      <c r="D21" s="34"/>
      <c r="E21" s="5" t="s">
        <v>38</v>
      </c>
      <c r="F21" s="6" t="s">
        <v>40</v>
      </c>
      <c r="G21" s="34"/>
      <c r="H21" s="34"/>
      <c r="I21" s="28" t="s">
        <v>22</v>
      </c>
      <c r="J21" s="50" t="s">
        <v>10</v>
      </c>
      <c r="K21" s="53">
        <v>-2</v>
      </c>
      <c r="L21" s="34"/>
      <c r="M21" s="47"/>
    </row>
    <row r="22" spans="1:13" ht="12.75" customHeight="1" x14ac:dyDescent="0.15">
      <c r="B22" s="32"/>
      <c r="C22" s="35"/>
      <c r="D22" s="35"/>
      <c r="E22" s="5" t="s">
        <v>2</v>
      </c>
      <c r="F22" s="7" t="s">
        <v>13</v>
      </c>
      <c r="G22" s="35"/>
      <c r="H22" s="35"/>
      <c r="I22" s="29"/>
      <c r="J22" s="51"/>
      <c r="K22" s="54"/>
      <c r="L22" s="35"/>
      <c r="M22" s="48"/>
    </row>
    <row r="23" spans="1:13" ht="12.75" customHeight="1" x14ac:dyDescent="0.15">
      <c r="B23" s="32"/>
      <c r="C23" s="35"/>
      <c r="D23" s="35"/>
      <c r="E23" s="5" t="s">
        <v>3</v>
      </c>
      <c r="F23" s="7" t="s">
        <v>25</v>
      </c>
      <c r="G23" s="35"/>
      <c r="H23" s="35"/>
      <c r="I23" s="29"/>
      <c r="J23" s="51"/>
      <c r="K23" s="54"/>
      <c r="L23" s="35"/>
      <c r="M23" s="48"/>
    </row>
    <row r="24" spans="1:13" ht="17.25" customHeight="1" x14ac:dyDescent="0.15">
      <c r="B24" s="33"/>
      <c r="C24" s="36"/>
      <c r="D24" s="36"/>
      <c r="E24" s="5" t="s">
        <v>8</v>
      </c>
      <c r="F24" s="8" t="s">
        <v>12</v>
      </c>
      <c r="G24" s="36"/>
      <c r="H24" s="36"/>
      <c r="I24" s="30"/>
      <c r="J24" s="52"/>
      <c r="K24" s="55"/>
      <c r="L24" s="36"/>
      <c r="M24" s="49"/>
    </row>
    <row r="25" spans="1:13" ht="21.75" customHeight="1" x14ac:dyDescent="0.15">
      <c r="L25" s="10" t="s">
        <v>75</v>
      </c>
      <c r="M25" s="21">
        <f>SUM(M5:M24)</f>
        <v>1430000</v>
      </c>
    </row>
    <row r="27" spans="1:13" s="9" customFormat="1" ht="20" x14ac:dyDescent="0.2">
      <c r="B27" s="22" t="str">
        <f>B2</f>
        <v>ABC Corporation Ltd.</v>
      </c>
      <c r="C27" s="12"/>
      <c r="D27" s="12"/>
      <c r="E27" s="12"/>
      <c r="F27" s="12"/>
      <c r="G27" s="12"/>
      <c r="H27" s="12"/>
      <c r="I27" s="12"/>
      <c r="J27" s="12"/>
      <c r="K27" s="12"/>
      <c r="L27" s="12"/>
      <c r="M27" s="13"/>
    </row>
    <row r="28" spans="1:13" s="9" customFormat="1" ht="20" x14ac:dyDescent="0.2">
      <c r="B28" s="14" t="s">
        <v>49</v>
      </c>
      <c r="C28" s="15"/>
      <c r="D28" s="15"/>
      <c r="E28" s="15"/>
      <c r="F28" s="15"/>
      <c r="G28" s="15"/>
      <c r="H28" s="40" t="str">
        <f>H3</f>
        <v>26/03/202X</v>
      </c>
      <c r="I28" s="40"/>
      <c r="J28" s="40"/>
      <c r="K28" s="40"/>
      <c r="L28" s="15"/>
      <c r="M28" s="16"/>
    </row>
    <row r="29" spans="1:13" s="17" customFormat="1" ht="45" x14ac:dyDescent="0.2">
      <c r="B29" s="18" t="s">
        <v>52</v>
      </c>
      <c r="C29" s="41" t="s">
        <v>50</v>
      </c>
      <c r="D29" s="42"/>
      <c r="E29" s="42"/>
      <c r="F29" s="42"/>
      <c r="G29" s="43"/>
      <c r="H29" s="41" t="s">
        <v>51</v>
      </c>
      <c r="I29" s="42"/>
      <c r="J29" s="42"/>
      <c r="K29" s="42"/>
      <c r="L29" s="42"/>
      <c r="M29" s="43"/>
    </row>
    <row r="30" spans="1:13" s="20" customFormat="1" ht="74.25" customHeight="1" x14ac:dyDescent="0.2">
      <c r="B30" s="19">
        <v>5.3</v>
      </c>
      <c r="C30" s="44" t="s">
        <v>61</v>
      </c>
      <c r="D30" s="45"/>
      <c r="E30" s="45"/>
      <c r="F30" s="45"/>
      <c r="G30" s="46"/>
      <c r="H30" s="44" t="s">
        <v>58</v>
      </c>
      <c r="I30" s="45"/>
      <c r="J30" s="45"/>
      <c r="K30" s="45"/>
      <c r="L30" s="45"/>
      <c r="M30" s="46"/>
    </row>
    <row r="31" spans="1:13" s="20" customFormat="1" ht="16" x14ac:dyDescent="0.2">
      <c r="B31" s="19">
        <v>5.4</v>
      </c>
      <c r="C31" s="37" t="s">
        <v>54</v>
      </c>
      <c r="D31" s="38"/>
      <c r="E31" s="38"/>
      <c r="F31" s="38"/>
      <c r="G31" s="39"/>
      <c r="H31" s="37"/>
      <c r="I31" s="38"/>
      <c r="J31" s="38"/>
      <c r="K31" s="38"/>
      <c r="L31" s="38"/>
      <c r="M31" s="39"/>
    </row>
    <row r="32" spans="1:13" s="20" customFormat="1" ht="16" x14ac:dyDescent="0.2">
      <c r="B32" s="19"/>
      <c r="C32" s="37"/>
      <c r="D32" s="38"/>
      <c r="E32" s="38"/>
      <c r="F32" s="38"/>
      <c r="G32" s="39"/>
      <c r="H32" s="37"/>
      <c r="I32" s="38"/>
      <c r="J32" s="38"/>
      <c r="K32" s="38"/>
      <c r="L32" s="38"/>
      <c r="M32" s="39"/>
    </row>
    <row r="34" spans="2:13" ht="16" customHeight="1" x14ac:dyDescent="0.15">
      <c r="B34" s="27" t="s">
        <v>78</v>
      </c>
      <c r="C34" s="27"/>
      <c r="D34" s="27"/>
      <c r="E34" s="27"/>
      <c r="F34" s="27"/>
      <c r="G34" s="27"/>
      <c r="H34" s="27"/>
      <c r="I34" s="27"/>
      <c r="J34" s="27"/>
      <c r="K34" s="27"/>
      <c r="L34" s="27"/>
      <c r="M34" s="27"/>
    </row>
    <row r="35" spans="2:13" x14ac:dyDescent="0.15">
      <c r="B35" s="27"/>
      <c r="C35" s="27"/>
      <c r="D35" s="27"/>
      <c r="E35" s="27"/>
      <c r="F35" s="27"/>
      <c r="G35" s="27"/>
      <c r="H35" s="27"/>
      <c r="I35" s="27"/>
      <c r="J35" s="27"/>
      <c r="K35" s="27"/>
      <c r="L35" s="27"/>
      <c r="M35" s="27"/>
    </row>
    <row r="38" spans="2:13" x14ac:dyDescent="0.15">
      <c r="G38" s="1" t="s">
        <v>60</v>
      </c>
      <c r="H38" s="1">
        <v>7</v>
      </c>
    </row>
  </sheetData>
  <mergeCells count="63">
    <mergeCell ref="L5:L8"/>
    <mergeCell ref="M5:M8"/>
    <mergeCell ref="G13:G16"/>
    <mergeCell ref="B5:B8"/>
    <mergeCell ref="C5:C8"/>
    <mergeCell ref="H13:H16"/>
    <mergeCell ref="I13:I16"/>
    <mergeCell ref="G9:G12"/>
    <mergeCell ref="H9:H12"/>
    <mergeCell ref="I9:I12"/>
    <mergeCell ref="B9:B12"/>
    <mergeCell ref="B13:B16"/>
    <mergeCell ref="D9:D12"/>
    <mergeCell ref="D13:D16"/>
    <mergeCell ref="C9:C12"/>
    <mergeCell ref="C13:C16"/>
    <mergeCell ref="H3:K3"/>
    <mergeCell ref="G5:G8"/>
    <mergeCell ref="D5:D8"/>
    <mergeCell ref="H5:H8"/>
    <mergeCell ref="I5:I8"/>
    <mergeCell ref="E4:F4"/>
    <mergeCell ref="B3:G3"/>
    <mergeCell ref="J5:J8"/>
    <mergeCell ref="K5:K8"/>
    <mergeCell ref="L21:L24"/>
    <mergeCell ref="M21:M24"/>
    <mergeCell ref="L9:L12"/>
    <mergeCell ref="M9:M12"/>
    <mergeCell ref="J21:J24"/>
    <mergeCell ref="K21:K24"/>
    <mergeCell ref="J13:J16"/>
    <mergeCell ref="K13:K16"/>
    <mergeCell ref="L13:L16"/>
    <mergeCell ref="M13:M16"/>
    <mergeCell ref="J17:J20"/>
    <mergeCell ref="K17:K20"/>
    <mergeCell ref="J9:J12"/>
    <mergeCell ref="K9:K12"/>
    <mergeCell ref="L17:L20"/>
    <mergeCell ref="M17:M20"/>
    <mergeCell ref="C29:G29"/>
    <mergeCell ref="H29:M29"/>
    <mergeCell ref="C30:G30"/>
    <mergeCell ref="H30:M30"/>
    <mergeCell ref="C31:G31"/>
    <mergeCell ref="H31:M31"/>
    <mergeCell ref="B34:M35"/>
    <mergeCell ref="I21:I24"/>
    <mergeCell ref="B17:B20"/>
    <mergeCell ref="C17:C20"/>
    <mergeCell ref="D17:D20"/>
    <mergeCell ref="G17:G20"/>
    <mergeCell ref="H17:H20"/>
    <mergeCell ref="I17:I20"/>
    <mergeCell ref="B21:B24"/>
    <mergeCell ref="C21:C24"/>
    <mergeCell ref="D21:D24"/>
    <mergeCell ref="G21:G24"/>
    <mergeCell ref="H21:H24"/>
    <mergeCell ref="C32:G32"/>
    <mergeCell ref="H32:M32"/>
    <mergeCell ref="H28:K28"/>
  </mergeCells>
  <conditionalFormatting sqref="F8">
    <cfRule type="containsText" dxfId="39" priority="68" operator="containsText" text="Low">
      <formula>NOT(ISERROR(SEARCH("Low",F8)))</formula>
    </cfRule>
    <cfRule type="containsText" dxfId="38" priority="71" operator="containsText" text="Extreme">
      <formula>NOT(ISERROR(SEARCH("Extreme",F8)))</formula>
    </cfRule>
    <cfRule type="containsText" dxfId="37" priority="70" operator="containsText" text="High">
      <formula>NOT(ISERROR(SEARCH("High",F8)))</formula>
    </cfRule>
    <cfRule type="containsText" dxfId="36" priority="69" operator="containsText" text="Medium">
      <formula>NOT(ISERROR(SEARCH("Medium",F8)))</formula>
    </cfRule>
  </conditionalFormatting>
  <conditionalFormatting sqref="F12">
    <cfRule type="containsText" dxfId="35" priority="26" operator="containsText" text="Extreme">
      <formula>NOT(ISERROR(SEARCH("Extreme",F12)))</formula>
    </cfRule>
    <cfRule type="containsText" dxfId="34" priority="24" operator="containsText" text="Medium">
      <formula>NOT(ISERROR(SEARCH("Medium",F12)))</formula>
    </cfRule>
    <cfRule type="containsText" dxfId="33" priority="23" operator="containsText" text="Low">
      <formula>NOT(ISERROR(SEARCH("Low",F12)))</formula>
    </cfRule>
    <cfRule type="containsText" dxfId="32" priority="25" operator="containsText" text="High">
      <formula>NOT(ISERROR(SEARCH("High",F12)))</formula>
    </cfRule>
  </conditionalFormatting>
  <conditionalFormatting sqref="F16">
    <cfRule type="containsText" dxfId="31" priority="53" operator="containsText" text="Low">
      <formula>NOT(ISERROR(SEARCH("Low",F16)))</formula>
    </cfRule>
    <cfRule type="containsText" dxfId="30" priority="54" operator="containsText" text="Medium">
      <formula>NOT(ISERROR(SEARCH("Medium",F16)))</formula>
    </cfRule>
    <cfRule type="containsText" dxfId="29" priority="56" operator="containsText" text="Extreme">
      <formula>NOT(ISERROR(SEARCH("Extreme",F16)))</formula>
    </cfRule>
    <cfRule type="containsText" dxfId="28" priority="55" operator="containsText" text="High">
      <formula>NOT(ISERROR(SEARCH("High",F16)))</formula>
    </cfRule>
  </conditionalFormatting>
  <conditionalFormatting sqref="F20">
    <cfRule type="containsText" dxfId="27" priority="1" operator="containsText" text="Low">
      <formula>NOT(ISERROR(SEARCH("Low",F20)))</formula>
    </cfRule>
    <cfRule type="containsText" dxfId="26" priority="2" operator="containsText" text="Medium">
      <formula>NOT(ISERROR(SEARCH("Medium",F20)))</formula>
    </cfRule>
    <cfRule type="containsText" dxfId="25" priority="4" operator="containsText" text="Extreme">
      <formula>NOT(ISERROR(SEARCH("Extreme",F20)))</formula>
    </cfRule>
    <cfRule type="containsText" dxfId="24" priority="3" operator="containsText" text="High">
      <formula>NOT(ISERROR(SEARCH("High",F20)))</formula>
    </cfRule>
  </conditionalFormatting>
  <conditionalFormatting sqref="F24">
    <cfRule type="containsText" dxfId="23" priority="41" operator="containsText" text="Extreme">
      <formula>NOT(ISERROR(SEARCH("Extreme",F24)))</formula>
    </cfRule>
    <cfRule type="containsText" dxfId="22" priority="38" operator="containsText" text="Low">
      <formula>NOT(ISERROR(SEARCH("Low",F24)))</formula>
    </cfRule>
    <cfRule type="containsText" dxfId="21" priority="40" operator="containsText" text="High">
      <formula>NOT(ISERROR(SEARCH("High",F24)))</formula>
    </cfRule>
    <cfRule type="containsText" dxfId="20" priority="39" operator="containsText" text="Medium">
      <formula>NOT(ISERROR(SEARCH("Medium",F24)))</formula>
    </cfRule>
  </conditionalFormatting>
  <conditionalFormatting sqref="J5:K5">
    <cfRule type="containsText" dxfId="19" priority="76" operator="containsText" text="Low">
      <formula>NOT(ISERROR(SEARCH("Low",J5)))</formula>
    </cfRule>
    <cfRule type="containsText" dxfId="18" priority="73" operator="containsText" text="Extreme">
      <formula>NOT(ISERROR(SEARCH("Extreme",J5)))</formula>
    </cfRule>
    <cfRule type="colorScale" priority="77">
      <colorScale>
        <cfvo type="num" val="-2"/>
        <cfvo type="num" val="0"/>
        <cfvo type="num" val="2"/>
        <color rgb="FFF8696B"/>
        <color rgb="FFFFEB84"/>
        <color rgb="FF63BE7B"/>
      </colorScale>
    </cfRule>
    <cfRule type="containsText" dxfId="17" priority="74" operator="containsText" text="High">
      <formula>NOT(ISERROR(SEARCH("High",J5)))</formula>
    </cfRule>
    <cfRule type="containsText" dxfId="16" priority="75" operator="containsText" text="Moderate">
      <formula>NOT(ISERROR(SEARCH("Moderate",J5)))</formula>
    </cfRule>
  </conditionalFormatting>
  <conditionalFormatting sqref="J9:K9">
    <cfRule type="containsText" dxfId="15" priority="17" operator="containsText" text="Extreme">
      <formula>NOT(ISERROR(SEARCH("Extreme",J9)))</formula>
    </cfRule>
    <cfRule type="colorScale" priority="21">
      <colorScale>
        <cfvo type="num" val="-2"/>
        <cfvo type="num" val="0"/>
        <cfvo type="num" val="2"/>
        <color rgb="FFF8696B"/>
        <color rgb="FFFFEB84"/>
        <color rgb="FF63BE7B"/>
      </colorScale>
    </cfRule>
    <cfRule type="containsText" dxfId="14" priority="20" operator="containsText" text="Low">
      <formula>NOT(ISERROR(SEARCH("Low",J9)))</formula>
    </cfRule>
    <cfRule type="containsText" dxfId="13" priority="19" operator="containsText" text="Moderate">
      <formula>NOT(ISERROR(SEARCH("Moderate",J9)))</formula>
    </cfRule>
    <cfRule type="containsText" dxfId="12" priority="18" operator="containsText" text="High">
      <formula>NOT(ISERROR(SEARCH("High",J9)))</formula>
    </cfRule>
  </conditionalFormatting>
  <conditionalFormatting sqref="J13:K13">
    <cfRule type="containsText" dxfId="11" priority="14" operator="containsText" text="Low">
      <formula>NOT(ISERROR(SEARCH("Low",J13)))</formula>
    </cfRule>
    <cfRule type="containsText" dxfId="10" priority="13" operator="containsText" text="Moderate">
      <formula>NOT(ISERROR(SEARCH("Moderate",J13)))</formula>
    </cfRule>
    <cfRule type="containsText" dxfId="9" priority="11" operator="containsText" text="Extreme">
      <formula>NOT(ISERROR(SEARCH("Extreme",J13)))</formula>
    </cfRule>
    <cfRule type="containsText" dxfId="8" priority="12" operator="containsText" text="High">
      <formula>NOT(ISERROR(SEARCH("High",J13)))</formula>
    </cfRule>
    <cfRule type="colorScale" priority="15">
      <colorScale>
        <cfvo type="num" val="-2"/>
        <cfvo type="num" val="0"/>
        <cfvo type="num" val="2"/>
        <color rgb="FFF8696B"/>
        <color rgb="FFFFEB84"/>
        <color rgb="FF63BE7B"/>
      </colorScale>
    </cfRule>
  </conditionalFormatting>
  <conditionalFormatting sqref="J17:K17">
    <cfRule type="containsText" dxfId="7" priority="5" operator="containsText" text="Extreme">
      <formula>NOT(ISERROR(SEARCH("Extreme",J17)))</formula>
    </cfRule>
    <cfRule type="colorScale" priority="9">
      <colorScale>
        <cfvo type="num" val="-2"/>
        <cfvo type="num" val="0"/>
        <cfvo type="num" val="2"/>
        <color rgb="FFF8696B"/>
        <color rgb="FFFFEB84"/>
        <color rgb="FF63BE7B"/>
      </colorScale>
    </cfRule>
    <cfRule type="containsText" dxfId="6" priority="8" operator="containsText" text="Low">
      <formula>NOT(ISERROR(SEARCH("Low",J17)))</formula>
    </cfRule>
    <cfRule type="containsText" dxfId="5" priority="7" operator="containsText" text="Moderate">
      <formula>NOT(ISERROR(SEARCH("Moderate",J17)))</formula>
    </cfRule>
    <cfRule type="containsText" dxfId="4" priority="6" operator="containsText" text="High">
      <formula>NOT(ISERROR(SEARCH("High",J17)))</formula>
    </cfRule>
  </conditionalFormatting>
  <conditionalFormatting sqref="J21:K21">
    <cfRule type="containsText" dxfId="3" priority="43" operator="containsText" text="High">
      <formula>NOT(ISERROR(SEARCH("High",J21)))</formula>
    </cfRule>
    <cfRule type="colorScale" priority="46">
      <colorScale>
        <cfvo type="num" val="-2"/>
        <cfvo type="num" val="0"/>
        <cfvo type="num" val="2"/>
        <color rgb="FFF8696B"/>
        <color rgb="FFFFEB84"/>
        <color rgb="FF63BE7B"/>
      </colorScale>
    </cfRule>
    <cfRule type="containsText" dxfId="2" priority="45" operator="containsText" text="Low">
      <formula>NOT(ISERROR(SEARCH("Low",J21)))</formula>
    </cfRule>
    <cfRule type="containsText" dxfId="1" priority="44" operator="containsText" text="Moderate">
      <formula>NOT(ISERROR(SEARCH("Moderate",J21)))</formula>
    </cfRule>
    <cfRule type="containsText" dxfId="0" priority="42" operator="containsText" text="Extreme">
      <formula>NOT(ISERROR(SEARCH("Extreme",J21)))</formula>
    </cfRule>
  </conditionalFormatting>
  <conditionalFormatting sqref="K5">
    <cfRule type="iconSet" priority="79">
      <iconSet iconSet="5Arrows" showValue="0">
        <cfvo type="percent" val="0"/>
        <cfvo type="num" val="-1"/>
        <cfvo type="num" val="0"/>
        <cfvo type="num" val="1"/>
        <cfvo type="num" val="2"/>
      </iconSet>
    </cfRule>
  </conditionalFormatting>
  <conditionalFormatting sqref="K9">
    <cfRule type="iconSet" priority="22">
      <iconSet iconSet="5Arrows" showValue="0">
        <cfvo type="percent" val="0"/>
        <cfvo type="num" val="-1"/>
        <cfvo type="num" val="0"/>
        <cfvo type="num" val="1"/>
        <cfvo type="num" val="2"/>
      </iconSet>
    </cfRule>
  </conditionalFormatting>
  <conditionalFormatting sqref="K13">
    <cfRule type="iconSet" priority="16">
      <iconSet iconSet="5Arrows" showValue="0">
        <cfvo type="percent" val="0"/>
        <cfvo type="num" val="-1"/>
        <cfvo type="num" val="0"/>
        <cfvo type="num" val="1"/>
        <cfvo type="num" val="2"/>
      </iconSet>
    </cfRule>
  </conditionalFormatting>
  <conditionalFormatting sqref="K17">
    <cfRule type="iconSet" priority="10">
      <iconSet iconSet="5Arrows" showValue="0">
        <cfvo type="percent" val="0"/>
        <cfvo type="num" val="-1"/>
        <cfvo type="num" val="0"/>
        <cfvo type="num" val="1"/>
        <cfvo type="num" val="2"/>
      </iconSet>
    </cfRule>
  </conditionalFormatting>
  <conditionalFormatting sqref="K21">
    <cfRule type="iconSet" priority="47">
      <iconSet iconSet="5Arrows" showValue="0">
        <cfvo type="percent" val="0"/>
        <cfvo type="num" val="-1"/>
        <cfvo type="num" val="0"/>
        <cfvo type="num" val="1"/>
        <cfvo type="num" val="2"/>
      </iconSet>
    </cfRule>
  </conditionalFormatting>
  <dataValidations count="6">
    <dataValidation type="list" allowBlank="1" showInputMessage="1" showErrorMessage="1" sqref="F24 F12 F8 J5:J24 F16 F20" xr:uid="{AC584EE9-340C-40F3-A585-EDBFD5100614}">
      <formula1>Risk_Level</formula1>
    </dataValidation>
    <dataValidation type="list" allowBlank="1" showInputMessage="1" showErrorMessage="1" sqref="F7 F23 F15 F11 F19" xr:uid="{1260D2FB-78B4-4335-8074-864809C361DB}">
      <formula1>Consequence</formula1>
    </dataValidation>
    <dataValidation type="list" allowBlank="1" showInputMessage="1" showErrorMessage="1" sqref="F6 F22 F14 F10 F18" xr:uid="{A4C6BDD8-D357-4247-81F7-D4B02B230FAE}">
      <formula1>Likelihood</formula1>
    </dataValidation>
    <dataValidation type="list" allowBlank="1" showInputMessage="1" showErrorMessage="1" sqref="F5 F21 F13 F9 F17" xr:uid="{D7BC27EC-2234-4B53-958A-F6AEFD7FA2F9}">
      <formula1>Risk_Type</formula1>
    </dataValidation>
    <dataValidation type="list" allowBlank="1" showInputMessage="1" showErrorMessage="1" sqref="I5 I21 I9 I13 I17" xr:uid="{2622D858-0376-4EDA-9267-BE85C78E51A1}">
      <formula1>Control_Effectiveness</formula1>
    </dataValidation>
    <dataValidation type="list" allowBlank="1" showInputMessage="1" showErrorMessage="1" sqref="K5:K24" xr:uid="{B85F6FAB-6AE0-440B-93F3-FDEF9A8BB9ED}">
      <formula1>Risk_Movement</formula1>
    </dataValidation>
  </dataValidations>
  <printOptions horizontalCentered="1" verticalCentered="1"/>
  <pageMargins left="0.62992125984251968" right="0.62992125984251968" top="0.74803149606299213" bottom="0.74803149606299213" header="0.31496062992125984" footer="0.31496062992125984"/>
  <pageSetup paperSize="9"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8A1C5-E18F-45B4-8BFC-40784DAD9FEF}">
  <dimension ref="B1:M15"/>
  <sheetViews>
    <sheetView workbookViewId="0">
      <selection activeCell="B5" sqref="B5"/>
    </sheetView>
  </sheetViews>
  <sheetFormatPr baseColWidth="10" defaultColWidth="8.83203125" defaultRowHeight="15" x14ac:dyDescent="0.2"/>
  <cols>
    <col min="1" max="1" width="3.5" customWidth="1"/>
    <col min="2" max="2" width="24.6640625" customWidth="1"/>
    <col min="3" max="3" width="1.6640625" customWidth="1"/>
    <col min="4" max="4" width="14" customWidth="1"/>
    <col min="5" max="5" width="2" customWidth="1"/>
    <col min="6" max="6" width="21" customWidth="1"/>
    <col min="7" max="7" width="1.83203125" customWidth="1"/>
    <col min="8" max="8" width="16.83203125" customWidth="1"/>
    <col min="9" max="9" width="2.5" customWidth="1"/>
    <col min="10" max="10" width="5.5" customWidth="1"/>
    <col min="11" max="11" width="20.5" customWidth="1"/>
    <col min="12" max="12" width="1.6640625" customWidth="1"/>
  </cols>
  <sheetData>
    <row r="1" spans="2:13" x14ac:dyDescent="0.2">
      <c r="B1" t="s">
        <v>23</v>
      </c>
      <c r="D1" t="s">
        <v>2</v>
      </c>
      <c r="F1" t="s">
        <v>24</v>
      </c>
      <c r="H1" t="s">
        <v>3</v>
      </c>
      <c r="J1" s="62" t="s">
        <v>9</v>
      </c>
      <c r="K1" s="62"/>
      <c r="M1" t="s">
        <v>38</v>
      </c>
    </row>
    <row r="3" spans="2:13" x14ac:dyDescent="0.2">
      <c r="B3" t="s">
        <v>12</v>
      </c>
      <c r="D3" t="s">
        <v>13</v>
      </c>
      <c r="F3" t="s">
        <v>22</v>
      </c>
      <c r="H3" t="s">
        <v>25</v>
      </c>
      <c r="J3">
        <v>2</v>
      </c>
      <c r="K3" t="s">
        <v>35</v>
      </c>
      <c r="M3" t="s">
        <v>39</v>
      </c>
    </row>
    <row r="4" spans="2:13" x14ac:dyDescent="0.2">
      <c r="B4" t="s">
        <v>27</v>
      </c>
      <c r="D4" t="s">
        <v>14</v>
      </c>
      <c r="F4" t="s">
        <v>18</v>
      </c>
      <c r="H4" t="s">
        <v>26</v>
      </c>
      <c r="J4">
        <v>1</v>
      </c>
      <c r="K4" t="s">
        <v>31</v>
      </c>
      <c r="M4" t="s">
        <v>40</v>
      </c>
    </row>
    <row r="5" spans="2:13" x14ac:dyDescent="0.2">
      <c r="B5" t="s">
        <v>11</v>
      </c>
      <c r="D5" t="s">
        <v>15</v>
      </c>
      <c r="F5" t="s">
        <v>19</v>
      </c>
      <c r="H5" t="s">
        <v>27</v>
      </c>
      <c r="J5">
        <v>0</v>
      </c>
      <c r="K5" t="s">
        <v>32</v>
      </c>
      <c r="M5" t="s">
        <v>41</v>
      </c>
    </row>
    <row r="6" spans="2:13" x14ac:dyDescent="0.2">
      <c r="B6" t="s">
        <v>10</v>
      </c>
      <c r="D6" t="s">
        <v>16</v>
      </c>
      <c r="F6" t="s">
        <v>20</v>
      </c>
      <c r="H6" t="s">
        <v>28</v>
      </c>
      <c r="J6">
        <v>-1</v>
      </c>
      <c r="K6" t="s">
        <v>33</v>
      </c>
      <c r="M6" t="s">
        <v>42</v>
      </c>
    </row>
    <row r="7" spans="2:13" x14ac:dyDescent="0.2">
      <c r="D7" t="s">
        <v>17</v>
      </c>
      <c r="F7" t="s">
        <v>21</v>
      </c>
      <c r="H7" t="s">
        <v>29</v>
      </c>
      <c r="J7">
        <v>-2</v>
      </c>
      <c r="K7" t="s">
        <v>34</v>
      </c>
      <c r="M7" t="s">
        <v>43</v>
      </c>
    </row>
    <row r="8" spans="2:13" x14ac:dyDescent="0.2">
      <c r="M8" t="s">
        <v>44</v>
      </c>
    </row>
    <row r="14" spans="2:13" x14ac:dyDescent="0.2">
      <c r="B14" t="s">
        <v>36</v>
      </c>
    </row>
    <row r="15" spans="2:13" ht="37.5" customHeight="1" x14ac:dyDescent="0.2">
      <c r="B15" s="63" t="s">
        <v>37</v>
      </c>
      <c r="C15" s="63"/>
      <c r="D15" s="63"/>
      <c r="E15" s="63"/>
      <c r="F15" s="63"/>
      <c r="G15" s="63"/>
      <c r="H15" s="63"/>
      <c r="I15" s="63"/>
      <c r="J15" s="63"/>
      <c r="K15" s="63"/>
    </row>
  </sheetData>
  <mergeCells count="2">
    <mergeCell ref="J1:K1"/>
    <mergeCell ref="B15:K15"/>
  </mergeCells>
  <conditionalFormatting sqref="J3:J7">
    <cfRule type="iconSet" priority="1">
      <iconSet iconSet="5Arrows">
        <cfvo type="percent" val="0"/>
        <cfvo type="percent" val="20"/>
        <cfvo type="percent" val="40"/>
        <cfvo type="percent" val="60"/>
        <cfvo type="percent" val="80"/>
      </iconSet>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Board Risk Summary Report</vt:lpstr>
      <vt:lpstr>Definitions</vt:lpstr>
      <vt:lpstr>Consequence</vt:lpstr>
      <vt:lpstr>Control_Effectiveness</vt:lpstr>
      <vt:lpstr>Likelihood</vt:lpstr>
      <vt:lpstr>'Board Risk Summary Report'!Print_Area</vt:lpstr>
      <vt:lpstr>Risk_Level</vt:lpstr>
      <vt:lpstr>Risk_Movement</vt:lpstr>
      <vt:lpstr>Risk_Type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Brendan.Walsh</dc:creator>
  <cp:lastModifiedBy>Sean McDonald</cp:lastModifiedBy>
  <cp:lastPrinted>2018-06-03T03:07:32Z</cp:lastPrinted>
  <dcterms:created xsi:type="dcterms:W3CDTF">2017-11-08T22:24:05Z</dcterms:created>
  <dcterms:modified xsi:type="dcterms:W3CDTF">2024-04-04T19:43:07Z</dcterms:modified>
</cp:coreProperties>
</file>